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2" sheetId="8" r:id="rId1"/>
  </sheets>
  <calcPr calcId="145621"/>
</workbook>
</file>

<file path=xl/calcChain.xml><?xml version="1.0" encoding="utf-8"?>
<calcChain xmlns="http://schemas.openxmlformats.org/spreadsheetml/2006/main">
  <c r="E8" i="8"/>
  <c r="F6"/>
  <c r="F5"/>
  <c r="F8"/>
  <c r="F7"/>
  <c r="F4"/>
  <c r="F3"/>
  <c r="F2"/>
</calcChain>
</file>

<file path=xl/sharedStrings.xml><?xml version="1.0" encoding="utf-8"?>
<sst xmlns="http://schemas.openxmlformats.org/spreadsheetml/2006/main" count="26" uniqueCount="26">
  <si>
    <t>品类</t>
    <phoneticPr fontId="1" type="noConversion"/>
  </si>
  <si>
    <t>型号</t>
    <phoneticPr fontId="1" type="noConversion"/>
  </si>
  <si>
    <t>数量</t>
    <phoneticPr fontId="1" type="noConversion"/>
  </si>
  <si>
    <t>照片</t>
    <phoneticPr fontId="1" type="noConversion"/>
  </si>
  <si>
    <t>功能</t>
    <phoneticPr fontId="1" type="noConversion"/>
  </si>
  <si>
    <t>序号</t>
    <phoneticPr fontId="1" type="noConversion"/>
  </si>
  <si>
    <t xml:space="preserve">金额 </t>
    <phoneticPr fontId="1" type="noConversion"/>
  </si>
  <si>
    <t>CL28J1</t>
    <phoneticPr fontId="1" type="noConversion"/>
  </si>
  <si>
    <t>电炖锅</t>
  </si>
  <si>
    <t>电炖锅</t>
    <phoneticPr fontId="1" type="noConversion"/>
  </si>
  <si>
    <t>煎炒焖炖，适用于电磁炉、燃气灶、电陶炉等加热平台</t>
    <phoneticPr fontId="1" type="noConversion"/>
  </si>
  <si>
    <t>1.火力可调
2.上盖可视</t>
    <phoneticPr fontId="6" type="noConversion"/>
  </si>
  <si>
    <t>空气炸锅</t>
    <phoneticPr fontId="1" type="noConversion"/>
  </si>
  <si>
    <t>BGH40D</t>
    <phoneticPr fontId="6" type="noConversion"/>
  </si>
  <si>
    <t xml:space="preserve">1、白瓷内胆不串味；
2、机械控制；
3、自动保温/可定时
4、4L/不锈钢机身/时尚外观
</t>
    <phoneticPr fontId="1" type="noConversion"/>
  </si>
  <si>
    <t>TN20A</t>
    <phoneticPr fontId="1" type="noConversion"/>
  </si>
  <si>
    <t xml:space="preserve">1、少油烹炸，健康烹饪
2、高光PP外壳，耐温抗油污；
3、立体导风槽，热场更均匀；
4、精准控温，精确定时，操作简便；
</t>
    <phoneticPr fontId="1" type="noConversion"/>
  </si>
  <si>
    <t>电饭煲</t>
    <phoneticPr fontId="1" type="noConversion"/>
  </si>
  <si>
    <t>FS4017D</t>
    <phoneticPr fontId="1" type="noConversion"/>
  </si>
  <si>
    <t>1、上下立体加热，    2、四位数码显示                  3、可拆洗盖板</t>
    <phoneticPr fontId="1" type="noConversion"/>
  </si>
  <si>
    <t>BGH303C</t>
    <phoneticPr fontId="1" type="noConversion"/>
  </si>
  <si>
    <t>PCS5031</t>
  </si>
  <si>
    <t>电压力锅</t>
    <phoneticPr fontId="1" type="noConversion"/>
  </si>
  <si>
    <t>一包双胆、7寸操作大屏幕、菜饭功能选择操作、独特的0段压力设计、配有冷食加热、大火收汁、蔬菜汤功能、黑白灰三色搭配、快捷排气功能、三个易拆洗设计、全包上盖防烫设计</t>
  </si>
  <si>
    <t>煎炒锅</t>
    <phoneticPr fontId="1" type="noConversion"/>
  </si>
  <si>
    <t>统一价</t>
    <phoneticPr fontId="1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</si>
</sst>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微软雅黑"/>
      <family val="2"/>
      <charset val="134"/>
    </font>
    <font>
      <sz val="10"/>
      <color theme="1"/>
      <name val="微软雅黑"/>
      <family val="2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10"/>
      <color indexed="8"/>
      <name val="Arial"/>
      <family val="2"/>
    </font>
    <font>
      <sz val="1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3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2" fillId="0" borderId="0">
      <alignment vertical="top"/>
    </xf>
    <xf numFmtId="0" fontId="8" fillId="0" borderId="0">
      <alignment vertical="top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7" fillId="2" borderId="1" xfId="5" applyFont="1" applyFill="1" applyBorder="1" applyAlignment="1">
      <alignment horizontal="left" vertical="center" wrapText="1"/>
    </xf>
    <xf numFmtId="0" fontId="9" fillId="2" borderId="1" xfId="6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7">
    <cellStyle name="常规" xfId="0" builtinId="0"/>
    <cellStyle name="常规 2" xfId="5"/>
    <cellStyle name="常规 3" xfId="2"/>
    <cellStyle name="常规 5" xfId="1"/>
    <cellStyle name="常规 6" xfId="3"/>
    <cellStyle name="常规_08年电蒸锅、电饼铛产品参数图片" xfId="6"/>
    <cellStyle name="千位分隔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jpeg"/><Relationship Id="rId4" Type="http://schemas.openxmlformats.org/officeDocument/2006/relationships/image" Target="../media/image4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171451</xdr:colOff>
      <xdr:row>1</xdr:row>
      <xdr:rowOff>171450</xdr:rowOff>
    </xdr:from>
    <xdr:to>
      <xdr:col>6</xdr:col>
      <xdr:colOff>1181101</xdr:colOff>
      <xdr:row>1</xdr:row>
      <xdr:rowOff>1151182</xdr:rowOff>
    </xdr:to>
    <xdr:pic>
      <xdr:nvPicPr>
        <xdr:cNvPr id="2" name="图片 76" descr="rId3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91176" y="4362450"/>
          <a:ext cx="1009650" cy="979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200024</xdr:colOff>
      <xdr:row>2</xdr:row>
      <xdr:rowOff>47625</xdr:rowOff>
    </xdr:from>
    <xdr:to>
      <xdr:col>6</xdr:col>
      <xdr:colOff>1314450</xdr:colOff>
      <xdr:row>3</xdr:row>
      <xdr:rowOff>47625</xdr:rowOff>
    </xdr:to>
    <xdr:pic>
      <xdr:nvPicPr>
        <xdr:cNvPr id="3" name="图片 23" descr="rId11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3882" r="29849" b="-847"/>
        <a:stretch>
          <a:fillRect/>
        </a:stretch>
      </xdr:blipFill>
      <xdr:spPr bwMode="auto">
        <a:xfrm>
          <a:off x="5686424" y="1333500"/>
          <a:ext cx="1114426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254794</xdr:colOff>
      <xdr:row>3</xdr:row>
      <xdr:rowOff>233362</xdr:rowOff>
    </xdr:from>
    <xdr:to>
      <xdr:col>6</xdr:col>
      <xdr:colOff>1454944</xdr:colOff>
      <xdr:row>3</xdr:row>
      <xdr:rowOff>702468</xdr:rowOff>
    </xdr:to>
    <xdr:pic>
      <xdr:nvPicPr>
        <xdr:cNvPr id="4" name="Picture 51" descr="E:\炊具  2015\拍照\透明 100\CL28J1    透明  100  小图\CL28J1 (3)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88732" y="2971800"/>
          <a:ext cx="1200150" cy="4691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285750</xdr:colOff>
      <xdr:row>4</xdr:row>
      <xdr:rowOff>4243</xdr:rowOff>
    </xdr:from>
    <xdr:to>
      <xdr:col>6</xdr:col>
      <xdr:colOff>1257299</xdr:colOff>
      <xdr:row>5</xdr:row>
      <xdr:rowOff>15841</xdr:rowOff>
    </xdr:to>
    <xdr:pic>
      <xdr:nvPicPr>
        <xdr:cNvPr id="5" name="Picture 2" descr="E:\20130325BGH30C印花铁花色设计\0606最终确认方案\2014 03110玻璃盖效果图.t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72150" y="3776143"/>
          <a:ext cx="971549" cy="983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133349</xdr:colOff>
      <xdr:row>5</xdr:row>
      <xdr:rowOff>142875</xdr:rowOff>
    </xdr:from>
    <xdr:to>
      <xdr:col>6</xdr:col>
      <xdr:colOff>1335726</xdr:colOff>
      <xdr:row>5</xdr:row>
      <xdr:rowOff>1285875</xdr:rowOff>
    </xdr:to>
    <xdr:pic>
      <xdr:nvPicPr>
        <xdr:cNvPr id="6" name="图片 5" descr="机械式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669" t="6006" r="8765" b="16954"/>
        <a:stretch>
          <a:fillRect/>
        </a:stretch>
      </xdr:blipFill>
      <xdr:spPr bwMode="auto">
        <a:xfrm>
          <a:off x="5619749" y="4886325"/>
          <a:ext cx="1202377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333374</xdr:colOff>
      <xdr:row>6</xdr:row>
      <xdr:rowOff>295275</xdr:rowOff>
    </xdr:from>
    <xdr:to>
      <xdr:col>6</xdr:col>
      <xdr:colOff>1200149</xdr:colOff>
      <xdr:row>6</xdr:row>
      <xdr:rowOff>1323975</xdr:rowOff>
    </xdr:to>
    <xdr:pic>
      <xdr:nvPicPr>
        <xdr:cNvPr id="7" name="图片 15" descr="rId1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19774" y="6457950"/>
          <a:ext cx="86677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zoomScale="112" zoomScaleNormal="112" workbookViewId="0">
      <selection activeCell="C2" sqref="C2"/>
    </sheetView>
  </sheetViews>
  <sheetFormatPr defaultRowHeight="13.5"/>
  <cols>
    <col min="1" max="1" width="6.625" style="10" customWidth="1"/>
    <col min="2" max="2" width="7" style="10" customWidth="1"/>
    <col min="3" max="3" width="7.75" style="10" customWidth="1"/>
    <col min="4" max="4" width="6.5" style="10" customWidth="1"/>
    <col min="5" max="5" width="5" style="10" customWidth="1"/>
    <col min="6" max="6" width="6.625" style="10" customWidth="1"/>
    <col min="7" max="7" width="20.25" customWidth="1"/>
    <col min="8" max="8" width="27.5" customWidth="1"/>
  </cols>
  <sheetData>
    <row r="1" spans="1:8" s="10" customFormat="1">
      <c r="A1" s="9" t="s">
        <v>5</v>
      </c>
      <c r="B1" s="9" t="s">
        <v>0</v>
      </c>
      <c r="C1" s="9" t="s">
        <v>1</v>
      </c>
      <c r="D1" s="5" t="s">
        <v>25</v>
      </c>
      <c r="E1" s="9" t="s">
        <v>2</v>
      </c>
      <c r="F1" s="9" t="s">
        <v>6</v>
      </c>
      <c r="G1" s="9" t="s">
        <v>3</v>
      </c>
      <c r="H1" s="9" t="s">
        <v>4</v>
      </c>
    </row>
    <row r="2" spans="1:8" ht="101.25" customHeight="1">
      <c r="A2" s="9">
        <v>1</v>
      </c>
      <c r="B2" s="9" t="s">
        <v>17</v>
      </c>
      <c r="C2" s="9" t="s">
        <v>18</v>
      </c>
      <c r="D2" s="5">
        <v>449</v>
      </c>
      <c r="E2" s="9">
        <v>50</v>
      </c>
      <c r="F2" s="9">
        <f t="shared" ref="F2:F7" si="0">E2*D2</f>
        <v>22450</v>
      </c>
      <c r="G2" s="1"/>
      <c r="H2" s="6" t="s">
        <v>19</v>
      </c>
    </row>
    <row r="3" spans="1:8" ht="101.25" customHeight="1">
      <c r="A3" s="9">
        <v>2</v>
      </c>
      <c r="B3" s="9" t="s">
        <v>22</v>
      </c>
      <c r="C3" s="9" t="s">
        <v>21</v>
      </c>
      <c r="D3" s="5">
        <v>449</v>
      </c>
      <c r="E3" s="9">
        <v>60</v>
      </c>
      <c r="F3" s="9">
        <f t="shared" si="0"/>
        <v>26940</v>
      </c>
      <c r="G3" s="1"/>
      <c r="H3" s="6" t="s">
        <v>23</v>
      </c>
    </row>
    <row r="4" spans="1:8" ht="63" customHeight="1">
      <c r="A4" s="9">
        <v>3</v>
      </c>
      <c r="B4" s="9" t="s">
        <v>24</v>
      </c>
      <c r="C4" s="9" t="s">
        <v>7</v>
      </c>
      <c r="D4" s="8">
        <v>239</v>
      </c>
      <c r="E4" s="9">
        <v>310</v>
      </c>
      <c r="F4" s="9">
        <f t="shared" si="0"/>
        <v>74090</v>
      </c>
      <c r="G4" s="1"/>
      <c r="H4" s="2" t="s">
        <v>10</v>
      </c>
    </row>
    <row r="5" spans="1:8" ht="76.5" customHeight="1">
      <c r="A5" s="9">
        <v>4</v>
      </c>
      <c r="B5" s="9" t="s">
        <v>9</v>
      </c>
      <c r="C5" s="9" t="s">
        <v>20</v>
      </c>
      <c r="D5" s="3">
        <v>179</v>
      </c>
      <c r="E5" s="9">
        <v>135</v>
      </c>
      <c r="F5" s="9">
        <f t="shared" si="0"/>
        <v>24165</v>
      </c>
      <c r="G5" s="1"/>
      <c r="H5" s="4" t="s">
        <v>11</v>
      </c>
    </row>
    <row r="6" spans="1:8" ht="111.75" customHeight="1">
      <c r="A6" s="9">
        <v>5</v>
      </c>
      <c r="B6" s="3" t="s">
        <v>8</v>
      </c>
      <c r="C6" s="3" t="s">
        <v>13</v>
      </c>
      <c r="D6" s="3">
        <v>249</v>
      </c>
      <c r="E6" s="9">
        <v>140</v>
      </c>
      <c r="F6" s="9">
        <f t="shared" si="0"/>
        <v>34860</v>
      </c>
      <c r="G6" s="1"/>
      <c r="H6" s="2" t="s">
        <v>14</v>
      </c>
    </row>
    <row r="7" spans="1:8" ht="129.75" customHeight="1">
      <c r="A7" s="9">
        <v>6</v>
      </c>
      <c r="B7" s="9" t="s">
        <v>12</v>
      </c>
      <c r="C7" s="9" t="s">
        <v>15</v>
      </c>
      <c r="D7" s="7">
        <v>599</v>
      </c>
      <c r="E7" s="9">
        <v>30</v>
      </c>
      <c r="F7" s="9">
        <f t="shared" si="0"/>
        <v>17970</v>
      </c>
      <c r="G7" s="1"/>
      <c r="H7" s="2" t="s">
        <v>16</v>
      </c>
    </row>
    <row r="8" spans="1:8">
      <c r="E8" s="10">
        <f>SUM(E2:E7)</f>
        <v>725</v>
      </c>
      <c r="F8" s="10">
        <f>SUM(F2:F7)</f>
        <v>200475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2016-01-21T08:28:05Z</dcterms:modified>
</cp:coreProperties>
</file>